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70" windowWidth="15120" windowHeight="7946" activeTab="3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Titles" localSheetId="3">'Форма 9ж-2'!$16:$19</definedName>
    <definedName name="_xlnm.Print_Area" localSheetId="1">'Форма 9г-2'!$A$1:$I$20</definedName>
  </definedNames>
  <calcPr fullCalcOnLoad="1"/>
</workbook>
</file>

<file path=xl/sharedStrings.xml><?xml version="1.0" encoding="utf-8"?>
<sst xmlns="http://schemas.openxmlformats.org/spreadsheetml/2006/main" count="142" uniqueCount="105">
  <si>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</si>
  <si>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</si>
  <si>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</si>
  <si>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</si>
  <si>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</si>
  <si>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</si>
  <si>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</si>
  <si>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</si>
  <si>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</si>
  <si>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</si>
  <si>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</si>
  <si>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</si>
  <si>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</si>
  <si>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</si>
  <si>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</si>
  <si>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</si>
  <si>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</si>
  <si>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</si>
  <si>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</si>
  <si>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</si>
  <si>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</si>
  <si>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</si>
  <si>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</si>
  <si>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</si>
  <si>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</si>
  <si>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</si>
  <si>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</si>
  <si>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</si>
  <si>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</si>
  <si>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</si>
  <si>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</si>
  <si>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</si>
  <si>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</si>
  <si>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</si>
  <si>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</si>
  <si>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</si>
  <si>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</si>
  <si>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</si>
  <si>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</si>
  <si>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</si>
  <si>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</si>
  <si>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</si>
  <si>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</si>
  <si>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</si>
  <si>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</si>
  <si>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</si>
  <si>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</si>
  <si>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</si>
  <si>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</si>
  <si>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</si>
  <si>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</si>
  <si>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Погрузка и выгрузка грузов, хранение (накопление)</t>
  </si>
  <si>
    <t>Прим.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</si>
  <si>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</si>
  <si>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 (1)
0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</si>
  <si>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</si>
  <si>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r>
      <t xml:space="preserve">на территории </t>
    </r>
    <r>
      <rPr>
        <u val="single"/>
        <sz val="11"/>
        <rFont val="Times New Roman"/>
        <family val="1"/>
      </rPr>
      <t>Хабаровского края</t>
    </r>
  </si>
  <si>
    <t xml:space="preserve">682860, Российская Федерация, Хабаровский край, межселенная территория Ванинского района,  в 1300 м на запад от мыса Мучукей-Дуа, сооружение 1 </t>
  </si>
  <si>
    <t>тел. (842137) 54111,  факс 54106, E-mail: dtuinfo@suek.ru</t>
  </si>
  <si>
    <t>Импортные операции (тонны)</t>
  </si>
  <si>
    <t>Экспортные операции (тонны)</t>
  </si>
  <si>
    <t>-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</si>
  <si>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"Обязательных Постановлений в морском порту Ванино", и других нормативных актов, действующих на транспорте. </t>
  </si>
  <si>
    <t>Договор</t>
  </si>
  <si>
    <t xml:space="preserve">Постановление Правительства РФ от 23 апреля 2008 г. N 293, ПРИКАЗ ФСТ от 27 декабря 2013 г. N 259-т/3 </t>
  </si>
  <si>
    <t>Постановление Правительства РФ от 23 апреля 2008 г. N 293,    ПРИКАЗ ФСТ от 27 декабря 2013 г. N 259-т/3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</si>
  <si>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Акционерное Общество " Дальтрансуголь""</t>
    </r>
  </si>
  <si>
    <r>
      <t xml:space="preserve">предоставляемая </t>
    </r>
    <r>
      <rPr>
        <u val="single"/>
        <sz val="11"/>
        <rFont val="Times New Roman"/>
        <family val="1"/>
      </rPr>
      <t>Акционерным Обществом " Дальтрансуголь"</t>
    </r>
  </si>
  <si>
    <r>
      <t>предоставляемая</t>
    </r>
    <r>
      <rPr>
        <u val="single"/>
        <sz val="11"/>
        <rFont val="Times New Roman"/>
        <family val="1"/>
      </rPr>
      <t xml:space="preserve"> Акционерным Обществом " Дальтрансуголь"</t>
    </r>
  </si>
  <si>
    <t>иное              (запрос предложения, многоэтапный тендер)</t>
  </si>
  <si>
    <r>
      <t>предоставляемая</t>
    </r>
    <r>
      <rPr>
        <u val="single"/>
        <sz val="11"/>
        <rFont val="Times New Roman"/>
        <family val="1"/>
      </rPr>
      <t xml:space="preserve">  Акционерным Обществом " Дальтрансуголь"</t>
    </r>
  </si>
  <si>
    <t>Условия договора состоят из следующих основных разделов: преамбулы, предмета договора с обязанностью Оператора морского терминала (АО «Дальтрансуголь»)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</si>
  <si>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
АО «Дальтрансуголь» является специализированным терминалом по перевалке угля в Хабаровском крае и одним из градообразующим предприятий поселка Ванино  Ванинского района Хабаровского края. 
Место нахождения: 682860, Российская Федерация, Хабаровский край, межселенная территория Ванинского района, в 1300 метрах на запад от мыса Мучукей-Дуа, сооружение 1</t>
  </si>
  <si>
    <t>* Количество швартовых/отшвартовых операций, ледовых проводок</t>
  </si>
  <si>
    <t>исполнительный директор Долгополов Владимир Владимирович</t>
  </si>
  <si>
    <t>исполнительный директор  Долгополов Владимир Владимирович</t>
  </si>
  <si>
    <t xml:space="preserve">Индекс (2)             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</si>
  <si>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*</t>
  </si>
  <si>
    <t>Мобильная система мойки спецтехники</t>
  </si>
  <si>
    <t>ООО "Спецснаб"</t>
  </si>
  <si>
    <t>ДТУ-21/20М от 15.01.2020</t>
  </si>
  <si>
    <t xml:space="preserve">Испаритель Power P-960 </t>
  </si>
  <si>
    <t>ООО "Холдинговая компания "Газовик"</t>
  </si>
  <si>
    <t>ДТУ-21/59М от 09.02.2021</t>
  </si>
  <si>
    <t>УСТАНОВКА ИСПАРИТЕЛ PROPAN 2-1-5000</t>
  </si>
  <si>
    <t>ООО "Завод Газсинтез"</t>
  </si>
  <si>
    <t>ДТУ-21/56М от 25.01.2021</t>
  </si>
  <si>
    <t>ДТУ-21/76М от 03.02.2021</t>
  </si>
  <si>
    <t>Трубная продукция</t>
  </si>
  <si>
    <t>ООО "ПКФ "ЦВЕТ"</t>
  </si>
  <si>
    <t>Автомобильная передвижная мастерская</t>
  </si>
  <si>
    <t>ООО "Торговая компания УЗСТ"</t>
  </si>
  <si>
    <t>ДТУ-21/124М от 10.02.2021</t>
  </si>
  <si>
    <t>Вакуумный погрузчик</t>
  </si>
  <si>
    <t>ООО "Эрост Групп"</t>
  </si>
  <si>
    <t>ДТУ- 21/177М от 28.02.2021</t>
  </si>
  <si>
    <t>Станок рельсосверлильный СТР-2 с ДВС</t>
  </si>
  <si>
    <t>ООО "ТД "Востоктехрезерв"</t>
  </si>
  <si>
    <t>ДТУ-21/293М от 23.03.2021</t>
  </si>
  <si>
    <t>АВТОГИДРОПОДЪЕМНИК ПСС-141.29Э</t>
  </si>
  <si>
    <t>ООО "Орион-Моторс"</t>
  </si>
  <si>
    <t>ДТУ-21/306М от 23.03.2021</t>
  </si>
  <si>
    <r>
      <t>за период 6</t>
    </r>
    <r>
      <rPr>
        <u val="single"/>
        <sz val="11"/>
        <rFont val="Times New Roman"/>
        <family val="1"/>
      </rPr>
      <t xml:space="preserve"> месяцев 2021 года</t>
    </r>
  </si>
  <si>
    <t>за период 6 месяцев 2021 года</t>
  </si>
  <si>
    <t>01.01.2021-30.06.2021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</si>
</sst>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_р_.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174" fontId="50" fillId="0" borderId="0" xfId="62" applyNumberFormat="1" applyFont="1" applyFill="1" applyAlignment="1">
      <alignment/>
    </xf>
    <xf numFmtId="174" fontId="50" fillId="0" borderId="0" xfId="0" applyNumberFormat="1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 wrapText="1"/>
    </xf>
    <xf numFmtId="174" fontId="50" fillId="0" borderId="0" xfId="6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7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52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 wrapText="1"/>
    </xf>
    <xf numFmtId="176" fontId="2" fillId="33" borderId="10" xfId="62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4" fontId="52" fillId="0" borderId="0" xfId="0" applyNumberFormat="1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85" zoomScaleNormal="85" zoomScalePageLayoutView="0" workbookViewId="0" topLeftCell="A1">
      <selection activeCell="E21" sqref="E21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4.25">
      <c r="F1" s="1" t="s">
        <v>6</v>
      </c>
    </row>
    <row r="2" ht="14.25">
      <c r="F2" s="1"/>
    </row>
    <row r="3" spans="1:6" ht="32.25" customHeight="1">
      <c r="A3" s="56" t="s">
        <v>7</v>
      </c>
      <c r="B3" s="56"/>
      <c r="C3" s="56"/>
      <c r="D3" s="56"/>
      <c r="E3" s="56"/>
      <c r="F3" s="56"/>
    </row>
    <row r="4" ht="14.25">
      <c r="A4" s="2"/>
    </row>
    <row r="5" s="12" customFormat="1" ht="14.25">
      <c r="A5" s="12" t="s">
        <v>68</v>
      </c>
    </row>
    <row r="6" s="12" customFormat="1" ht="14.25">
      <c r="A6" s="12" t="s">
        <v>8</v>
      </c>
    </row>
    <row r="7" s="12" customFormat="1" ht="14.25">
      <c r="A7" s="12" t="s">
        <v>56</v>
      </c>
    </row>
    <row r="8" s="12" customFormat="1" ht="14.25">
      <c r="A8" s="12" t="s">
        <v>9</v>
      </c>
    </row>
    <row r="9" s="12" customFormat="1" ht="14.25">
      <c r="A9" s="47" t="s">
        <v>102</v>
      </c>
    </row>
    <row r="10" s="12" customFormat="1" ht="14.25">
      <c r="A10" s="12" t="s">
        <v>66</v>
      </c>
    </row>
    <row r="11" spans="1:4" s="12" customFormat="1" ht="14.25">
      <c r="A11" s="20" t="s">
        <v>57</v>
      </c>
      <c r="C11" s="21"/>
      <c r="D11" s="21"/>
    </row>
    <row r="12" spans="1:4" s="12" customFormat="1" ht="14.25">
      <c r="A12" s="20" t="s">
        <v>74</v>
      </c>
      <c r="C12" s="21"/>
      <c r="D12" s="21"/>
    </row>
    <row r="13" s="12" customFormat="1" ht="14.25">
      <c r="A13" s="14" t="s">
        <v>58</v>
      </c>
    </row>
    <row r="14" s="12" customFormat="1" ht="14.25">
      <c r="A14" s="12" t="s">
        <v>10</v>
      </c>
    </row>
    <row r="15" ht="14.25">
      <c r="A15" s="2"/>
    </row>
    <row r="16" spans="1:6" ht="32.25" customHeight="1">
      <c r="A16" s="57" t="s">
        <v>0</v>
      </c>
      <c r="B16" s="57" t="s">
        <v>1</v>
      </c>
      <c r="C16" s="57" t="s">
        <v>2</v>
      </c>
      <c r="D16" s="57" t="s">
        <v>3</v>
      </c>
      <c r="E16" s="57"/>
      <c r="F16" s="57"/>
    </row>
    <row r="17" spans="1:6" ht="14.25">
      <c r="A17" s="57"/>
      <c r="B17" s="57"/>
      <c r="C17" s="57"/>
      <c r="D17" s="57" t="s">
        <v>4</v>
      </c>
      <c r="E17" s="57"/>
      <c r="F17" s="57" t="s">
        <v>5</v>
      </c>
    </row>
    <row r="18" spans="1:6" ht="60.75" customHeight="1">
      <c r="A18" s="57"/>
      <c r="B18" s="57"/>
      <c r="C18" s="57"/>
      <c r="D18" s="28" t="s">
        <v>59</v>
      </c>
      <c r="E18" s="28" t="s">
        <v>60</v>
      </c>
      <c r="F18" s="57"/>
    </row>
    <row r="19" spans="1:6" ht="14.25">
      <c r="A19" s="28">
        <v>1</v>
      </c>
      <c r="B19" s="28">
        <v>2</v>
      </c>
      <c r="C19" s="28">
        <v>3</v>
      </c>
      <c r="D19" s="28">
        <v>4</v>
      </c>
      <c r="E19" s="28">
        <v>5</v>
      </c>
      <c r="F19" s="28">
        <v>6</v>
      </c>
    </row>
    <row r="20" spans="1:6" ht="42.75">
      <c r="A20" s="17">
        <v>1</v>
      </c>
      <c r="B20" s="11" t="s">
        <v>50</v>
      </c>
      <c r="C20" s="33" t="s">
        <v>65</v>
      </c>
      <c r="D20" s="31" t="s">
        <v>61</v>
      </c>
      <c r="E20" s="40">
        <v>10685321</v>
      </c>
      <c r="F20" s="17" t="s">
        <v>61</v>
      </c>
    </row>
    <row r="21" spans="1:6" ht="42.75">
      <c r="A21" s="17">
        <v>2</v>
      </c>
      <c r="B21" s="11" t="s">
        <v>11</v>
      </c>
      <c r="C21" s="33" t="s">
        <v>64</v>
      </c>
      <c r="D21" s="31" t="s">
        <v>61</v>
      </c>
      <c r="E21" s="40">
        <f>E20</f>
        <v>10685321</v>
      </c>
      <c r="F21" s="17" t="s">
        <v>61</v>
      </c>
    </row>
    <row r="22" spans="1:6" ht="14.25">
      <c r="A22" s="8"/>
      <c r="B22" s="9"/>
      <c r="C22" s="9"/>
      <c r="D22" s="10"/>
      <c r="E22" s="10"/>
      <c r="F22" s="8"/>
    </row>
    <row r="23" spans="2:5" ht="14.25">
      <c r="B23" s="3" t="s">
        <v>73</v>
      </c>
      <c r="E23" s="7"/>
    </row>
    <row r="24" ht="14.25">
      <c r="E24" s="6"/>
    </row>
  </sheetData>
  <sheetProtection/>
  <mergeCells count="7">
    <mergeCell ref="A3:F3"/>
    <mergeCell ref="A16:A18"/>
    <mergeCell ref="B16:B18"/>
    <mergeCell ref="C16:C18"/>
    <mergeCell ref="D16:F16"/>
    <mergeCell ref="D17:E17"/>
    <mergeCell ref="F17:F18"/>
  </mergeCells>
  <printOptions/>
  <pageMargins left="0.7086614173228347" right="0.4724409448818898" top="0.7480314960629921" bottom="0.7480314960629921" header="0.31496062992125984" footer="0.31496062992125984"/>
  <pageSetup fitToHeight="1" fitToWidth="1"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5.7109375" style="12" bestFit="1" customWidth="1"/>
    <col min="2" max="2" width="61.28125" style="12" customWidth="1"/>
    <col min="3" max="3" width="12.140625" style="12" customWidth="1"/>
    <col min="4" max="4" width="17.8515625" style="12" customWidth="1"/>
    <col min="5" max="5" width="18.7109375" style="12" customWidth="1"/>
    <col min="6" max="7" width="11.57421875" style="12" customWidth="1"/>
    <col min="8" max="8" width="14.00390625" style="12" customWidth="1"/>
    <col min="9" max="9" width="15.421875" style="12" customWidth="1"/>
    <col min="10" max="16384" width="9.140625" style="12" customWidth="1"/>
  </cols>
  <sheetData>
    <row r="1" ht="14.25">
      <c r="I1" s="13" t="s">
        <v>18</v>
      </c>
    </row>
    <row r="3" spans="1:9" ht="30.75" customHeight="1">
      <c r="A3" s="58" t="s">
        <v>19</v>
      </c>
      <c r="B3" s="58"/>
      <c r="C3" s="58"/>
      <c r="D3" s="58"/>
      <c r="E3" s="58"/>
      <c r="F3" s="58"/>
      <c r="G3" s="58"/>
      <c r="H3" s="58"/>
      <c r="I3" s="58"/>
    </row>
    <row r="5" ht="14.25">
      <c r="A5" s="12" t="s">
        <v>67</v>
      </c>
    </row>
    <row r="6" ht="14.25">
      <c r="A6" s="12" t="s">
        <v>8</v>
      </c>
    </row>
    <row r="7" ht="14.25">
      <c r="A7" s="12" t="s">
        <v>56</v>
      </c>
    </row>
    <row r="8" ht="14.25">
      <c r="A8" s="12" t="s">
        <v>9</v>
      </c>
    </row>
    <row r="9" ht="14.25">
      <c r="A9" s="47" t="s">
        <v>103</v>
      </c>
    </row>
    <row r="10" ht="14.25">
      <c r="A10" s="12" t="s">
        <v>66</v>
      </c>
    </row>
    <row r="11" spans="1:5" ht="14.25">
      <c r="A11" s="20" t="s">
        <v>57</v>
      </c>
      <c r="B11" s="21"/>
      <c r="C11" s="21"/>
      <c r="D11" s="21"/>
      <c r="E11" s="21"/>
    </row>
    <row r="12" ht="14.25">
      <c r="A12" s="20" t="s">
        <v>75</v>
      </c>
    </row>
    <row r="13" ht="14.25">
      <c r="A13" s="14" t="s">
        <v>58</v>
      </c>
    </row>
    <row r="14" ht="14.25">
      <c r="A14" s="12" t="s">
        <v>10</v>
      </c>
    </row>
    <row r="16" spans="1:9" ht="92.25" customHeight="1">
      <c r="A16" s="15" t="s">
        <v>0</v>
      </c>
      <c r="B16" s="15" t="s">
        <v>12</v>
      </c>
      <c r="C16" s="17" t="s">
        <v>13</v>
      </c>
      <c r="D16" s="17" t="s">
        <v>14</v>
      </c>
      <c r="E16" s="17" t="s">
        <v>15</v>
      </c>
      <c r="F16" s="59" t="s">
        <v>20</v>
      </c>
      <c r="G16" s="60"/>
      <c r="H16" s="17" t="s">
        <v>16</v>
      </c>
      <c r="I16" s="17" t="s">
        <v>17</v>
      </c>
    </row>
    <row r="17" spans="1:9" ht="14.2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61">
        <v>6</v>
      </c>
      <c r="G17" s="61"/>
      <c r="H17" s="16">
        <v>7</v>
      </c>
      <c r="I17" s="16">
        <v>8</v>
      </c>
    </row>
    <row r="18" spans="1:12" ht="114.75">
      <c r="A18" s="17">
        <v>1</v>
      </c>
      <c r="B18" s="35" t="s">
        <v>72</v>
      </c>
      <c r="C18" s="34">
        <v>2</v>
      </c>
      <c r="D18" s="17">
        <v>2</v>
      </c>
      <c r="E18" s="17">
        <v>1</v>
      </c>
      <c r="F18" s="17" t="s">
        <v>54</v>
      </c>
      <c r="G18" s="17" t="s">
        <v>76</v>
      </c>
      <c r="H18" s="17">
        <v>0</v>
      </c>
      <c r="I18" s="34" t="s">
        <v>104</v>
      </c>
      <c r="L18" s="12" t="s">
        <v>53</v>
      </c>
    </row>
    <row r="19" ht="14.25">
      <c r="A19" s="12" t="s">
        <v>22</v>
      </c>
    </row>
    <row r="20" ht="14.25">
      <c r="A20" s="12" t="s">
        <v>21</v>
      </c>
    </row>
  </sheetData>
  <sheetProtection/>
  <mergeCells count="3">
    <mergeCell ref="A3:I3"/>
    <mergeCell ref="F16:G16"/>
    <mergeCell ref="F17:G17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5" zoomScaleNormal="85" zoomScalePageLayoutView="0" workbookViewId="0" topLeftCell="A1">
      <selection activeCell="C16" sqref="C16:F16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4.25">
      <c r="E1" s="1"/>
      <c r="F1" s="1" t="s">
        <v>30</v>
      </c>
    </row>
    <row r="3" spans="1:6" ht="14.25">
      <c r="A3" s="62" t="s">
        <v>31</v>
      </c>
      <c r="B3" s="62"/>
      <c r="C3" s="62"/>
      <c r="D3" s="62"/>
      <c r="E3" s="62"/>
      <c r="F3" s="62"/>
    </row>
    <row r="5" ht="14.25">
      <c r="A5" s="12" t="s">
        <v>68</v>
      </c>
    </row>
    <row r="6" ht="14.25">
      <c r="A6" s="12" t="s">
        <v>8</v>
      </c>
    </row>
    <row r="7" ht="14.25">
      <c r="A7" s="12" t="s">
        <v>56</v>
      </c>
    </row>
    <row r="8" ht="14.25">
      <c r="A8" s="12" t="s">
        <v>9</v>
      </c>
    </row>
    <row r="9" ht="14.25">
      <c r="A9" s="12" t="s">
        <v>103</v>
      </c>
    </row>
    <row r="10" spans="1:4" ht="14.25">
      <c r="A10" s="12" t="s">
        <v>66</v>
      </c>
      <c r="B10" s="22"/>
      <c r="C10" s="22"/>
      <c r="D10" s="22"/>
    </row>
    <row r="11" spans="1:4" ht="14.25">
      <c r="A11" s="20" t="s">
        <v>57</v>
      </c>
      <c r="B11" s="22"/>
      <c r="C11" s="22"/>
      <c r="D11" s="22"/>
    </row>
    <row r="12" ht="14.25">
      <c r="A12" s="20" t="s">
        <v>74</v>
      </c>
    </row>
    <row r="13" ht="14.25">
      <c r="A13" s="14" t="s">
        <v>58</v>
      </c>
    </row>
    <row r="14" ht="14.25">
      <c r="A14" s="12" t="s">
        <v>10</v>
      </c>
    </row>
    <row r="15" ht="14.25">
      <c r="A15" s="12"/>
    </row>
    <row r="16" spans="1:7" ht="15" customHeight="1">
      <c r="A16" s="63" t="s">
        <v>29</v>
      </c>
      <c r="B16" s="63" t="s">
        <v>23</v>
      </c>
      <c r="C16" s="65" t="s">
        <v>24</v>
      </c>
      <c r="D16" s="65"/>
      <c r="E16" s="65"/>
      <c r="F16" s="65"/>
      <c r="G16" s="5"/>
    </row>
    <row r="17" spans="1:7" ht="72">
      <c r="A17" s="64"/>
      <c r="B17" s="64"/>
      <c r="C17" s="27" t="s">
        <v>25</v>
      </c>
      <c r="D17" s="27" t="s">
        <v>26</v>
      </c>
      <c r="E17" s="27" t="s">
        <v>27</v>
      </c>
      <c r="F17" s="27" t="s">
        <v>28</v>
      </c>
      <c r="G17" s="5"/>
    </row>
    <row r="18" spans="1:7" ht="14.25">
      <c r="A18" s="30">
        <v>1</v>
      </c>
      <c r="B18" s="30">
        <v>2</v>
      </c>
      <c r="C18" s="30">
        <v>3</v>
      </c>
      <c r="D18" s="30">
        <v>4</v>
      </c>
      <c r="E18" s="30">
        <v>5</v>
      </c>
      <c r="F18" s="30">
        <v>6</v>
      </c>
      <c r="G18" s="4"/>
    </row>
    <row r="19" spans="1:7" ht="266.25" customHeight="1">
      <c r="A19" s="29">
        <v>1</v>
      </c>
      <c r="B19" s="29" t="s">
        <v>51</v>
      </c>
      <c r="C19" s="29" t="s">
        <v>63</v>
      </c>
      <c r="D19" s="26" t="s">
        <v>71</v>
      </c>
      <c r="E19" s="26" t="s">
        <v>55</v>
      </c>
      <c r="F19" s="26" t="s">
        <v>62</v>
      </c>
      <c r="G19" s="4"/>
    </row>
  </sheetData>
  <sheetProtection/>
  <mergeCells count="4">
    <mergeCell ref="A3:F3"/>
    <mergeCell ref="A16:A17"/>
    <mergeCell ref="B16:B17"/>
    <mergeCell ref="C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="80" zoomScaleNormal="80" zoomScalePageLayoutView="0" workbookViewId="0" topLeftCell="A1">
      <selection activeCell="G18" sqref="G18"/>
    </sheetView>
  </sheetViews>
  <sheetFormatPr defaultColWidth="9.140625" defaultRowHeight="15"/>
  <cols>
    <col min="1" max="1" width="4.28125" style="18" customWidth="1"/>
    <col min="2" max="2" width="12.8515625" style="18" customWidth="1"/>
    <col min="3" max="4" width="15.7109375" style="18" customWidth="1"/>
    <col min="5" max="5" width="12.7109375" style="18" customWidth="1"/>
    <col min="6" max="7" width="15.7109375" style="18" customWidth="1"/>
    <col min="8" max="8" width="34.7109375" style="18" customWidth="1"/>
    <col min="9" max="9" width="21.28125" style="18" customWidth="1"/>
    <col min="10" max="10" width="16.00390625" style="18" customWidth="1"/>
    <col min="11" max="11" width="14.57421875" style="18" customWidth="1"/>
    <col min="12" max="12" width="10.140625" style="18" customWidth="1"/>
    <col min="13" max="13" width="16.421875" style="18" customWidth="1"/>
    <col min="14" max="14" width="36.7109375" style="18" customWidth="1"/>
    <col min="15" max="15" width="26.140625" style="18" customWidth="1"/>
    <col min="16" max="16" width="8.140625" style="18" customWidth="1"/>
    <col min="17" max="17" width="18.421875" style="18" customWidth="1"/>
    <col min="18" max="16384" width="9.140625" style="18" customWidth="1"/>
  </cols>
  <sheetData>
    <row r="1" s="12" customFormat="1" ht="14.25">
      <c r="P1" s="12" t="s">
        <v>42</v>
      </c>
    </row>
    <row r="2" s="12" customFormat="1" ht="14.25"/>
    <row r="3" spans="1:16" s="19" customFormat="1" ht="15" customHeight="1">
      <c r="A3" s="66" t="s">
        <v>43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s="12" customFormat="1" ht="7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ht="17.25" customHeight="1">
      <c r="A5" s="12" t="s">
        <v>70</v>
      </c>
    </row>
    <row r="6" ht="14.25">
      <c r="A6" s="12" t="s">
        <v>8</v>
      </c>
    </row>
    <row r="7" ht="14.25">
      <c r="A7" s="12" t="s">
        <v>56</v>
      </c>
    </row>
    <row r="8" ht="14.25">
      <c r="A8" s="12" t="s">
        <v>9</v>
      </c>
    </row>
    <row r="9" ht="14.25">
      <c r="A9" s="12" t="s">
        <v>103</v>
      </c>
    </row>
    <row r="10" spans="1:8" ht="14.25">
      <c r="A10" s="12" t="s">
        <v>66</v>
      </c>
      <c r="B10" s="25"/>
      <c r="C10" s="25"/>
      <c r="D10" s="25"/>
      <c r="E10" s="25"/>
      <c r="F10" s="25"/>
      <c r="G10" s="25"/>
      <c r="H10" s="25"/>
    </row>
    <row r="11" spans="1:8" ht="14.25">
      <c r="A11" s="20" t="s">
        <v>57</v>
      </c>
      <c r="B11" s="25"/>
      <c r="C11" s="25"/>
      <c r="D11" s="25"/>
      <c r="E11" s="25"/>
      <c r="F11" s="21"/>
      <c r="G11" s="21"/>
      <c r="H11" s="21"/>
    </row>
    <row r="12" ht="14.25">
      <c r="A12" s="20" t="s">
        <v>74</v>
      </c>
    </row>
    <row r="13" ht="14.25">
      <c r="A13" s="14" t="s">
        <v>58</v>
      </c>
    </row>
    <row r="14" ht="13.5" customHeight="1">
      <c r="A14" s="12" t="s">
        <v>10</v>
      </c>
    </row>
    <row r="15" ht="9" customHeight="1">
      <c r="A15" s="12"/>
    </row>
    <row r="16" spans="1:16" ht="43.5" customHeight="1">
      <c r="A16" s="67" t="s">
        <v>0</v>
      </c>
      <c r="B16" s="70" t="s">
        <v>32</v>
      </c>
      <c r="C16" s="70" t="s">
        <v>33</v>
      </c>
      <c r="D16" s="70"/>
      <c r="E16" s="70"/>
      <c r="F16" s="70"/>
      <c r="G16" s="70"/>
      <c r="H16" s="71" t="s">
        <v>34</v>
      </c>
      <c r="I16" s="71"/>
      <c r="J16" s="71" t="s">
        <v>35</v>
      </c>
      <c r="K16" s="71" t="s">
        <v>36</v>
      </c>
      <c r="L16" s="71"/>
      <c r="M16" s="70" t="s">
        <v>37</v>
      </c>
      <c r="N16" s="70" t="s">
        <v>44</v>
      </c>
      <c r="O16" s="70" t="s">
        <v>38</v>
      </c>
      <c r="P16" s="70" t="s">
        <v>52</v>
      </c>
    </row>
    <row r="17" spans="1:16" ht="30.75" customHeight="1">
      <c r="A17" s="68"/>
      <c r="B17" s="70"/>
      <c r="C17" s="70" t="s">
        <v>39</v>
      </c>
      <c r="D17" s="70"/>
      <c r="E17" s="70" t="s">
        <v>40</v>
      </c>
      <c r="F17" s="70"/>
      <c r="G17" s="70"/>
      <c r="H17" s="71" t="s">
        <v>41</v>
      </c>
      <c r="I17" s="72" t="s">
        <v>49</v>
      </c>
      <c r="J17" s="71"/>
      <c r="K17" s="71" t="s">
        <v>41</v>
      </c>
      <c r="L17" s="71" t="s">
        <v>49</v>
      </c>
      <c r="M17" s="70"/>
      <c r="N17" s="70"/>
      <c r="O17" s="70"/>
      <c r="P17" s="70"/>
    </row>
    <row r="18" spans="1:16" ht="75.75" customHeight="1">
      <c r="A18" s="69"/>
      <c r="B18" s="70"/>
      <c r="C18" s="37" t="s">
        <v>46</v>
      </c>
      <c r="D18" s="37" t="s">
        <v>47</v>
      </c>
      <c r="E18" s="37" t="s">
        <v>45</v>
      </c>
      <c r="F18" s="37" t="s">
        <v>48</v>
      </c>
      <c r="G18" s="37" t="s">
        <v>69</v>
      </c>
      <c r="H18" s="71"/>
      <c r="I18" s="72"/>
      <c r="J18" s="71"/>
      <c r="K18" s="71"/>
      <c r="L18" s="71"/>
      <c r="M18" s="70"/>
      <c r="N18" s="70"/>
      <c r="O18" s="70"/>
      <c r="P18" s="70"/>
    </row>
    <row r="19" spans="1:16" ht="14.25">
      <c r="A19" s="24">
        <v>1</v>
      </c>
      <c r="B19" s="36">
        <v>2</v>
      </c>
      <c r="C19" s="36">
        <v>3</v>
      </c>
      <c r="D19" s="36">
        <v>4</v>
      </c>
      <c r="E19" s="36">
        <v>5</v>
      </c>
      <c r="F19" s="36">
        <v>6</v>
      </c>
      <c r="G19" s="36">
        <v>7</v>
      </c>
      <c r="H19" s="36">
        <v>8</v>
      </c>
      <c r="I19" s="36">
        <v>9</v>
      </c>
      <c r="J19" s="36">
        <v>10</v>
      </c>
      <c r="K19" s="36">
        <v>11</v>
      </c>
      <c r="L19" s="36">
        <v>12</v>
      </c>
      <c r="M19" s="36">
        <v>13</v>
      </c>
      <c r="N19" s="36">
        <v>14</v>
      </c>
      <c r="O19" s="36">
        <v>15</v>
      </c>
      <c r="P19" s="36">
        <v>16</v>
      </c>
    </row>
    <row r="20" spans="1:16" ht="14.25">
      <c r="A20" s="24">
        <v>1</v>
      </c>
      <c r="B20" s="38">
        <v>44179</v>
      </c>
      <c r="C20" s="41">
        <v>0</v>
      </c>
      <c r="D20" s="41">
        <v>0</v>
      </c>
      <c r="E20" s="41">
        <v>0</v>
      </c>
      <c r="F20" s="41">
        <v>0</v>
      </c>
      <c r="G20" s="41" t="s">
        <v>77</v>
      </c>
      <c r="H20" s="42" t="s">
        <v>78</v>
      </c>
      <c r="I20" s="41">
        <v>0</v>
      </c>
      <c r="J20" s="32">
        <v>6.35</v>
      </c>
      <c r="K20" s="42">
        <v>1</v>
      </c>
      <c r="L20" s="41"/>
      <c r="M20" s="32">
        <v>6.35</v>
      </c>
      <c r="N20" s="52" t="s">
        <v>79</v>
      </c>
      <c r="O20" s="41" t="s">
        <v>80</v>
      </c>
      <c r="P20" s="41"/>
    </row>
    <row r="21" spans="1:16" ht="71.25" customHeight="1">
      <c r="A21" s="24">
        <v>2</v>
      </c>
      <c r="B21" s="39">
        <v>44182</v>
      </c>
      <c r="C21" s="44">
        <v>36000</v>
      </c>
      <c r="D21" s="41">
        <v>0</v>
      </c>
      <c r="E21" s="41">
        <v>0</v>
      </c>
      <c r="F21" s="41">
        <v>0</v>
      </c>
      <c r="G21" s="41">
        <v>0</v>
      </c>
      <c r="H21" s="45" t="s">
        <v>81</v>
      </c>
      <c r="I21" s="54">
        <v>0</v>
      </c>
      <c r="J21" s="55">
        <v>36000</v>
      </c>
      <c r="K21" s="42">
        <v>1</v>
      </c>
      <c r="L21" s="41">
        <v>0</v>
      </c>
      <c r="M21" s="44">
        <v>36000</v>
      </c>
      <c r="N21" s="45" t="s">
        <v>82</v>
      </c>
      <c r="O21" s="44" t="s">
        <v>83</v>
      </c>
      <c r="P21" s="41"/>
    </row>
    <row r="22" spans="1:16" ht="78.75" customHeight="1">
      <c r="A22" s="24">
        <v>3</v>
      </c>
      <c r="B22" s="39">
        <v>44182</v>
      </c>
      <c r="C22" s="44">
        <v>27880</v>
      </c>
      <c r="D22" s="36">
        <v>0</v>
      </c>
      <c r="E22" s="36">
        <v>0</v>
      </c>
      <c r="F22" s="36">
        <v>0</v>
      </c>
      <c r="G22" s="36">
        <v>0</v>
      </c>
      <c r="H22" s="43" t="s">
        <v>84</v>
      </c>
      <c r="I22" s="54">
        <v>0</v>
      </c>
      <c r="J22" s="55">
        <v>24371</v>
      </c>
      <c r="K22" s="48">
        <v>1</v>
      </c>
      <c r="L22" s="49">
        <v>0</v>
      </c>
      <c r="M22" s="55">
        <v>24371</v>
      </c>
      <c r="N22" s="50" t="s">
        <v>85</v>
      </c>
      <c r="O22" s="44" t="s">
        <v>86</v>
      </c>
      <c r="P22" s="32"/>
    </row>
    <row r="23" spans="1:16" ht="54.75" customHeight="1">
      <c r="A23" s="24">
        <v>4</v>
      </c>
      <c r="B23" s="39">
        <v>44224</v>
      </c>
      <c r="C23" s="44">
        <v>0</v>
      </c>
      <c r="D23" s="36">
        <v>0</v>
      </c>
      <c r="E23" s="36">
        <v>0</v>
      </c>
      <c r="F23" s="36" t="s">
        <v>77</v>
      </c>
      <c r="G23" s="36">
        <v>0</v>
      </c>
      <c r="H23" s="45">
        <v>0</v>
      </c>
      <c r="I23" s="43" t="s">
        <v>88</v>
      </c>
      <c r="J23" s="55">
        <v>10</v>
      </c>
      <c r="K23" s="46">
        <v>0</v>
      </c>
      <c r="L23" s="46">
        <v>0</v>
      </c>
      <c r="M23" s="55">
        <v>6976.85</v>
      </c>
      <c r="N23" s="44" t="s">
        <v>89</v>
      </c>
      <c r="O23" s="44" t="s">
        <v>87</v>
      </c>
      <c r="P23" s="32"/>
    </row>
    <row r="24" spans="1:16" ht="51" customHeight="1">
      <c r="A24" s="24">
        <v>5</v>
      </c>
      <c r="B24" s="39">
        <v>44195</v>
      </c>
      <c r="C24" s="44">
        <v>0</v>
      </c>
      <c r="D24" s="36">
        <v>0</v>
      </c>
      <c r="E24" s="36">
        <v>0</v>
      </c>
      <c r="F24" s="36">
        <v>0</v>
      </c>
      <c r="G24" s="36" t="s">
        <v>77</v>
      </c>
      <c r="H24" s="45" t="s">
        <v>90</v>
      </c>
      <c r="I24" s="54">
        <v>0</v>
      </c>
      <c r="J24" s="55">
        <v>7490</v>
      </c>
      <c r="K24" s="42">
        <v>1</v>
      </c>
      <c r="L24" s="36">
        <v>0</v>
      </c>
      <c r="M24" s="55">
        <v>7490</v>
      </c>
      <c r="N24" s="46" t="s">
        <v>91</v>
      </c>
      <c r="O24" s="17" t="s">
        <v>92</v>
      </c>
      <c r="P24" s="32"/>
    </row>
    <row r="25" spans="1:16" ht="51" customHeight="1">
      <c r="A25" s="24">
        <v>6</v>
      </c>
      <c r="B25" s="39">
        <v>44195</v>
      </c>
      <c r="C25" s="44">
        <v>73582.6</v>
      </c>
      <c r="D25" s="52">
        <v>0</v>
      </c>
      <c r="E25" s="52">
        <v>0</v>
      </c>
      <c r="F25" s="52">
        <v>0</v>
      </c>
      <c r="G25" s="52">
        <v>0</v>
      </c>
      <c r="H25" s="45" t="s">
        <v>93</v>
      </c>
      <c r="I25" s="54">
        <v>0</v>
      </c>
      <c r="J25" s="55">
        <v>68809.2</v>
      </c>
      <c r="K25" s="53">
        <v>1</v>
      </c>
      <c r="L25" s="52">
        <v>0</v>
      </c>
      <c r="M25" s="55">
        <v>68809.2</v>
      </c>
      <c r="N25" s="46" t="s">
        <v>94</v>
      </c>
      <c r="O25" s="17" t="s">
        <v>95</v>
      </c>
      <c r="P25" s="32"/>
    </row>
    <row r="26" spans="1:16" ht="51" customHeight="1">
      <c r="A26" s="24">
        <v>7</v>
      </c>
      <c r="B26" s="39">
        <v>44278</v>
      </c>
      <c r="C26" s="44">
        <v>0</v>
      </c>
      <c r="D26" s="52">
        <v>0</v>
      </c>
      <c r="E26" s="52">
        <v>0</v>
      </c>
      <c r="F26" s="52" t="s">
        <v>77</v>
      </c>
      <c r="G26" s="52">
        <v>0</v>
      </c>
      <c r="H26" s="45" t="s">
        <v>96</v>
      </c>
      <c r="I26" s="54">
        <v>0</v>
      </c>
      <c r="J26" s="55">
        <v>210</v>
      </c>
      <c r="K26" s="53">
        <v>1</v>
      </c>
      <c r="L26" s="52">
        <v>0</v>
      </c>
      <c r="M26" s="55">
        <v>210</v>
      </c>
      <c r="N26" s="46" t="s">
        <v>97</v>
      </c>
      <c r="O26" s="17" t="s">
        <v>98</v>
      </c>
      <c r="P26" s="32"/>
    </row>
    <row r="27" spans="1:16" ht="51" customHeight="1">
      <c r="A27" s="24">
        <v>8</v>
      </c>
      <c r="B27" s="39">
        <v>44247</v>
      </c>
      <c r="C27" s="44">
        <v>0</v>
      </c>
      <c r="D27" s="52">
        <v>0</v>
      </c>
      <c r="E27" s="52">
        <v>0</v>
      </c>
      <c r="F27" s="52">
        <v>0</v>
      </c>
      <c r="G27" s="52" t="s">
        <v>77</v>
      </c>
      <c r="H27" s="45" t="s">
        <v>99</v>
      </c>
      <c r="I27" s="54"/>
      <c r="J27" s="55">
        <v>9000</v>
      </c>
      <c r="K27" s="53">
        <v>1</v>
      </c>
      <c r="L27" s="52"/>
      <c r="M27" s="55">
        <v>9000</v>
      </c>
      <c r="N27" s="46" t="s">
        <v>100</v>
      </c>
      <c r="O27" s="17" t="s">
        <v>101</v>
      </c>
      <c r="P27" s="32"/>
    </row>
    <row r="28" spans="1:16" ht="51" customHeight="1">
      <c r="A28" s="24"/>
      <c r="B28" s="39"/>
      <c r="C28" s="44"/>
      <c r="D28" s="52"/>
      <c r="E28" s="52"/>
      <c r="F28" s="52"/>
      <c r="G28" s="52"/>
      <c r="H28" s="45"/>
      <c r="I28" s="54"/>
      <c r="J28" s="55"/>
      <c r="K28" s="53"/>
      <c r="L28" s="52"/>
      <c r="M28" s="55"/>
      <c r="N28" s="46"/>
      <c r="O28" s="17"/>
      <c r="P28" s="32"/>
    </row>
    <row r="29" spans="1:16" ht="51" customHeight="1">
      <c r="A29" s="24"/>
      <c r="B29" s="39"/>
      <c r="C29" s="44"/>
      <c r="D29" s="52"/>
      <c r="E29" s="52"/>
      <c r="F29" s="52"/>
      <c r="G29" s="52"/>
      <c r="H29" s="45"/>
      <c r="I29" s="54"/>
      <c r="J29" s="55"/>
      <c r="K29" s="53"/>
      <c r="L29" s="52"/>
      <c r="M29" s="55"/>
      <c r="N29" s="46"/>
      <c r="O29" s="17"/>
      <c r="P29" s="32"/>
    </row>
    <row r="31" ht="14.25">
      <c r="O31" s="51"/>
    </row>
  </sheetData>
  <sheetProtection/>
  <mergeCells count="17">
    <mergeCell ref="P16:P18"/>
    <mergeCell ref="C17:D17"/>
    <mergeCell ref="E17:G17"/>
    <mergeCell ref="H17:H18"/>
    <mergeCell ref="I17:I18"/>
    <mergeCell ref="K17:K18"/>
    <mergeCell ref="L17:L18"/>
    <mergeCell ref="A3:P3"/>
    <mergeCell ref="A16:A18"/>
    <mergeCell ref="B16:B18"/>
    <mergeCell ref="C16:G16"/>
    <mergeCell ref="H16:I16"/>
    <mergeCell ref="J16:J18"/>
    <mergeCell ref="K16:L16"/>
    <mergeCell ref="M16:M18"/>
    <mergeCell ref="N16:N18"/>
    <mergeCell ref="O16:O18"/>
  </mergeCells>
  <printOptions/>
  <pageMargins left="0.3937007874015748" right="0.3937007874015748" top="0" bottom="0" header="0.31496062992125984" footer="0.31496062992125984"/>
  <pageSetup fitToHeight="5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2022-01-12T00:23:05Z</dcterms:modified>
  <cp:category/>
  <cp:version/>
  <cp:contentType/>
  <cp:contentStatus/>
</cp:coreProperties>
</file>